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835" windowHeight="8010" tabRatio="535"/>
  </bookViews>
  <sheets>
    <sheet name="Copertina" sheetId="10" r:id="rId1"/>
    <sheet name="Servizi ARCEA" sheetId="11" r:id="rId2"/>
    <sheet name="2013" sheetId="7" r:id="rId3"/>
  </sheets>
  <definedNames>
    <definedName name="_Toc375135886" localSheetId="1">'Servizi ARCEA'!$A$3</definedName>
    <definedName name="_Toc375135887" localSheetId="1">'Servizi ARCEA'!$A$6</definedName>
  </definedNames>
  <calcPr calcId="145621"/>
</workbook>
</file>

<file path=xl/calcChain.xml><?xml version="1.0" encoding="utf-8"?>
<calcChain xmlns="http://schemas.openxmlformats.org/spreadsheetml/2006/main">
  <c r="E18" i="7" l="1"/>
  <c r="D18" i="7"/>
  <c r="C18" i="7"/>
  <c r="B18" i="7"/>
  <c r="F17" i="7"/>
  <c r="F16" i="7"/>
  <c r="F15" i="7"/>
  <c r="F14" i="7"/>
  <c r="F18" i="7" s="1"/>
  <c r="C24" i="7" l="1"/>
  <c r="D24" i="7"/>
  <c r="E24" i="7" l="1"/>
  <c r="F24" i="7"/>
</calcChain>
</file>

<file path=xl/sharedStrings.xml><?xml version="1.0" encoding="utf-8"?>
<sst xmlns="http://schemas.openxmlformats.org/spreadsheetml/2006/main" count="62" uniqueCount="58">
  <si>
    <t xml:space="preserve">Dipendenti </t>
  </si>
  <si>
    <t>Categoria D</t>
  </si>
  <si>
    <t>Categoria C</t>
  </si>
  <si>
    <t>Categoria B</t>
  </si>
  <si>
    <t>DIRIGENTI</t>
  </si>
  <si>
    <t>Direzione</t>
  </si>
  <si>
    <t>Autorizzazione dei Pagamenti</t>
  </si>
  <si>
    <t>Esecuzione dei Pagamenti</t>
  </si>
  <si>
    <t>Contabilizzazione</t>
  </si>
  <si>
    <t>Autorizzazione</t>
  </si>
  <si>
    <t>Esecuzione</t>
  </si>
  <si>
    <t>Contrabilizzazione</t>
  </si>
  <si>
    <t>COSTI</t>
  </si>
  <si>
    <t>DIREZIONE</t>
  </si>
  <si>
    <t>AUTORIZZAZIONE</t>
  </si>
  <si>
    <t>ESECUZIONE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</si>
  <si>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</si>
  <si>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</si>
  <si>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</si>
  <si>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</si>
  <si>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</si>
  <si>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</si>
  <si>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</si>
  <si>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</si>
  <si>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</si>
  <si>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</si>
  <si>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</si>
  <si>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Contenzioso Comunitario</t>
  </si>
  <si>
    <t>TOTALE</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</si>
  <si>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</si>
  <si>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</si>
  <si>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</si>
  <si>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</si>
  <si>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</si>
  <si>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</si>
  <si>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</si>
  <si>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</si>
  <si>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</si>
  <si>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</si>
  <si>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</si>
  <si>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</si>
  <si>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</si>
  <si>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</si>
  <si>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</si>
  <si>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</si>
  <si>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</si>
  <si>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</si>
  <si>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</si>
  <si>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</si>
  <si>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</si>
  <si>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</si>
  <si>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</si>
  <si>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</si>
  <si>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</si>
  <si>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</si>
  <si>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</si>
  <si>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Anno di riferimento: 2013</t>
  </si>
  <si>
    <t xml:space="preserve">Costi contabilizzati dei servizi erogati agli utenti, sia finali che intermedi e il relativo andamento nel tempo.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</si>
</sst>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cellStyleXfs>
  <cellXfs count="55">
    <xf numFmtId="0" fontId="0" fillId="0" borderId="0" xfId="0"/>
    <xf numFmtId="0" fontId="1" fillId="0" borderId="0" xfId="6" applyBorder="1"/>
    <xf numFmtId="0" fontId="1" fillId="0" borderId="14" xfId="6" applyBorder="1"/>
    <xf numFmtId="0" fontId="1" fillId="0" borderId="7" xfId="6" applyBorder="1"/>
    <xf numFmtId="0" fontId="1" fillId="0" borderId="5" xfId="6" applyBorder="1"/>
    <xf numFmtId="0" fontId="1" fillId="0" borderId="12" xfId="6" applyBorder="1"/>
    <xf numFmtId="0" fontId="4"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6" fillId="0" borderId="11" xfId="6" applyFont="1" applyBorder="1" applyAlignment="1">
      <alignment horizontal="center"/>
    </xf>
    <xf numFmtId="0" fontId="6" fillId="0" borderId="0" xfId="6" applyFont="1" applyBorder="1" applyAlignment="1">
      <alignment horizontal="center"/>
    </xf>
    <xf numFmtId="0" fontId="6" fillId="0" borderId="8" xfId="6" applyFont="1" applyBorder="1" applyAlignment="1">
      <alignment horizontal="center"/>
    </xf>
    <xf numFmtId="0" fontId="4" fillId="0" borderId="0" xfId="6" applyFont="1" applyBorder="1" applyAlignment="1">
      <alignment horizontal="center"/>
    </xf>
    <xf numFmtId="0" fontId="4" fillId="0" borderId="8" xfId="6" applyFont="1" applyBorder="1" applyAlignment="1">
      <alignment horizontal="center"/>
    </xf>
    <xf numFmtId="0" fontId="5" fillId="0" borderId="11" xfId="6" applyFont="1" applyBorder="1" applyAlignment="1">
      <alignment horizontal="center" wrapText="1"/>
    </xf>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0" applyFont="1"/>
    <xf numFmtId="0" fontId="9" fillId="0" borderId="0" xfId="0" applyFont="1" applyAlignment="1">
      <alignment horizontal="justify" vertical="center"/>
    </xf>
    <xf numFmtId="0" fontId="10" fillId="0" borderId="0" xfId="0" applyFont="1" applyAlignment="1">
      <alignment horizontal="justify" vertical="center"/>
    </xf>
    <xf numFmtId="0" fontId="9" fillId="0" borderId="0" xfId="0" applyFont="1"/>
    <xf numFmtId="43" fontId="7" fillId="0" borderId="0" xfId="1" applyFont="1"/>
    <xf numFmtId="0" fontId="9" fillId="0" borderId="2"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center"/>
    </xf>
    <xf numFmtId="0" fontId="9" fillId="2" borderId="0" xfId="0" applyFont="1" applyFill="1" applyAlignment="1">
      <alignment horizontal="left" vertical="center" wrapText="1"/>
    </xf>
    <xf numFmtId="0" fontId="7" fillId="2"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left" vertical="center" wrapText="1"/>
    </xf>
    <xf numFmtId="0" fontId="7" fillId="0" borderId="0" xfId="0" applyFont="1" applyAlignment="1">
      <alignment horizontal="right" vertical="center"/>
    </xf>
    <xf numFmtId="0" fontId="9" fillId="0" borderId="0" xfId="0" applyFont="1" applyAlignment="1">
      <alignment horizontal="right" vertical="center"/>
    </xf>
    <xf numFmtId="0" fontId="9" fillId="0" borderId="3" xfId="0" applyFont="1" applyBorder="1" applyAlignment="1">
      <alignment horizontal="left" vertical="center" wrapText="1"/>
    </xf>
    <xf numFmtId="0" fontId="7" fillId="0" borderId="3" xfId="0" applyFont="1" applyBorder="1" applyAlignment="1">
      <alignment horizontal="right" vertical="center"/>
    </xf>
    <xf numFmtId="0" fontId="9" fillId="0" borderId="3" xfId="0" applyFont="1" applyBorder="1" applyAlignment="1">
      <alignment horizontal="right" vertical="center"/>
    </xf>
    <xf numFmtId="0" fontId="7" fillId="0" borderId="1" xfId="0" applyFont="1" applyBorder="1" applyAlignment="1">
      <alignment vertical="center"/>
    </xf>
    <xf numFmtId="0" fontId="9" fillId="0" borderId="1" xfId="0" applyFont="1" applyBorder="1" applyAlignment="1">
      <alignment horizontal="center" vertical="center"/>
    </xf>
    <xf numFmtId="0" fontId="7" fillId="0" borderId="0" xfId="0" applyFont="1" applyAlignment="1">
      <alignment horizontal="center" vertical="center"/>
    </xf>
    <xf numFmtId="4" fontId="7" fillId="2" borderId="0" xfId="0" applyNumberFormat="1" applyFont="1" applyFill="1" applyAlignment="1">
      <alignment horizontal="center" vertical="center"/>
    </xf>
    <xf numFmtId="0" fontId="11" fillId="0" borderId="0" xfId="0" applyFont="1" applyAlignment="1">
      <alignment horizontal="center"/>
    </xf>
    <xf numFmtId="0" fontId="9" fillId="0" borderId="0" xfId="0" applyFont="1" applyAlignment="1">
      <alignment horizontal="center"/>
    </xf>
    <xf numFmtId="0" fontId="12" fillId="0" borderId="12" xfId="6" applyFont="1" applyBorder="1" applyAlignment="1">
      <alignment horizontal="center" vertical="center" wrapText="1"/>
    </xf>
    <xf numFmtId="0" fontId="12" fillId="0" borderId="14" xfId="6" applyFont="1" applyBorder="1" applyAlignment="1">
      <alignment horizontal="center" vertical="center" wrapText="1"/>
    </xf>
    <xf numFmtId="0" fontId="12" fillId="0" borderId="7" xfId="6" applyFont="1" applyBorder="1" applyAlignment="1">
      <alignment horizontal="center" vertical="center" wrapText="1"/>
    </xf>
    <xf numFmtId="0" fontId="12" fillId="0" borderId="11" xfId="6" applyFont="1" applyBorder="1" applyAlignment="1">
      <alignment horizontal="center" vertical="center" wrapText="1"/>
    </xf>
    <xf numFmtId="0" fontId="12" fillId="0" borderId="0" xfId="6" applyFont="1" applyBorder="1" applyAlignment="1">
      <alignment horizontal="center" vertical="center" wrapText="1"/>
    </xf>
    <xf numFmtId="0" fontId="12" fillId="0" borderId="8" xfId="6" applyFont="1" applyBorder="1" applyAlignment="1">
      <alignment horizontal="center" vertical="center" wrapText="1"/>
    </xf>
    <xf numFmtId="0" fontId="12" fillId="0" borderId="13" xfId="6" applyFont="1" applyBorder="1" applyAlignment="1">
      <alignment horizontal="center" vertical="center" wrapText="1"/>
    </xf>
    <xf numFmtId="0" fontId="12" fillId="0" borderId="5" xfId="6" applyFont="1" applyBorder="1" applyAlignment="1">
      <alignment horizontal="center" vertical="center" wrapText="1"/>
    </xf>
    <xf numFmtId="0" fontId="12" fillId="0" borderId="9" xfId="6" applyFont="1" applyBorder="1" applyAlignment="1">
      <alignment horizontal="center" vertical="center" wrapText="1"/>
    </xf>
    <xf numFmtId="0" fontId="3" fillId="3" borderId="10" xfId="6" applyFont="1" applyFill="1" applyBorder="1" applyAlignment="1">
      <alignment horizontal="center"/>
    </xf>
    <xf numFmtId="0" fontId="3" fillId="3" borderId="6" xfId="6" applyFont="1" applyFill="1" applyBorder="1" applyAlignment="1">
      <alignment horizontal="center"/>
    </xf>
    <xf numFmtId="0" fontId="3" fillId="3" borderId="4" xfId="6" applyFont="1" applyFill="1" applyBorder="1" applyAlignment="1">
      <alignment horizontal="center"/>
    </xf>
  </cellXfs>
  <cellStyles count="7">
    <cellStyle name="Migliaia" xfId="1" builtinId="3"/>
    <cellStyle name="Normal 2" xfId="3"/>
    <cellStyle name="Normal 3" xfId="5"/>
    <cellStyle name="Normale" xfId="0" builtinId="0"/>
    <cellStyle name="Normale 2" xfId="4"/>
    <cellStyle name="Normale 3" xfId="6"/>
    <cellStyle name="Normale 4" xfId="2"/>
  </cellStyles>
  <dxfs count="5">
    <dxf>
      <font>
        <strike val="0"/>
        <outline val="0"/>
        <shadow val="0"/>
        <u val="none"/>
        <vertAlign val="baseline"/>
        <sz val="12"/>
        <color theme="1"/>
        <name val="Times New Roman"/>
        <scheme val="none"/>
      </font>
    </dxf>
    <dxf>
      <font>
        <b/>
        <i val="0"/>
        <strike val="0"/>
        <condense val="0"/>
        <extend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'2013'!$C$23:$F$23</c:f>
              <c:strCache>
                <c:ptCount val="4"/>
                <c:pt idx="0">
                  <c:v>Direzione</c:v>
                </c:pt>
                <c:pt idx="1">
                  <c:v>Autorizzazione</c:v>
                </c:pt>
                <c:pt idx="2">
                  <c:v>Esecuzione</c:v>
                </c:pt>
                <c:pt idx="3">
                  <c:v>Contrabilizzazione</c:v>
                </c:pt>
              </c:strCache>
            </c:strRef>
          </c:cat>
          <c:val>
            <c:numRef>
              <c:f>'2013'!$C$24:$F$24</c:f>
              <c:numCache>
                <c:formatCode>#.##0,00</c:formatCode>
                <c:ptCount val="4"/>
                <c:pt idx="0">
                  <c:v>2815872.1736363634</c:v>
                </c:pt>
                <c:pt idx="1">
                  <c:v>1083027.759090909</c:v>
                </c:pt>
                <c:pt idx="2">
                  <c:v>433211.10363636358</c:v>
                </c:pt>
                <c:pt idx="3">
                  <c:v>433211.10363636358</c:v>
                </c:pt>
              </c:numCache>
            </c:numRef>
          </c:val>
        </c:ser>
        <c:dLbls>
          <c:showLegendKey val="0"/>
          <c:showVal val="0"/>
          <c:showCatName val="0"/>
          <c:showSerName val="0"/>
          <c:showPercent val="0"/>
          <c:showBubbleSize val="0"/>
        </c:dLbls>
        <c:gapWidth val="150"/>
        <c:axId val="274567552"/>
        <c:axId val="136283264"/>
      </c:barChart>
      <c:catAx>
        <c:axId val="274567552"/>
        <c:scaling>
          <c:orientation val="minMax"/>
        </c:scaling>
        <c:delete val="0"/>
        <c:axPos val="b"/>
        <c:majorTickMark val="out"/>
        <c:minorTickMark val="none"/>
        <c:tickLblPos val="nextTo"/>
        <c:crossAx val="136283264"/>
        <c:crosses val="autoZero"/>
        <c:auto val="1"/>
        <c:lblAlgn val="ctr"/>
        <c:lblOffset val="100"/>
        <c:noMultiLvlLbl val="0"/>
      </c:catAx>
      <c:valAx>
        <c:axId val="136283264"/>
        <c:scaling>
          <c:orientation val="minMax"/>
        </c:scaling>
        <c:delete val="0"/>
        <c:axPos val="l"/>
        <c:majorGridlines/>
        <c:numFmt formatCode="#.##0,00" sourceLinked="1"/>
        <c:majorTickMark val="out"/>
        <c:minorTickMark val="none"/>
        <c:tickLblPos val="nextTo"/>
        <c:crossAx val="27456755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66674</xdr:colOff>
      <xdr:row>27</xdr:row>
      <xdr:rowOff>19049</xdr:rowOff>
    </xdr:from>
    <xdr:to>
      <xdr:col>6</xdr:col>
      <xdr:colOff>9524</xdr:colOff>
      <xdr:row>41</xdr:row>
      <xdr:rowOff>142874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ella3" displayName="Tabella3" ref="B3:D8" totalsRowShown="0" headerRowDxfId="1" dataDxfId="0">
  <autoFilter ref="B3:D8"/>
  <tableColumns count="3">
    <tableColumn id="1" name="DIREZIONE" dataDxfId="4"/>
    <tableColumn id="2" name="AUTORIZZAZIONE" dataDxfId="3"/>
    <tableColumn id="3" name="ESECUZIONE" dataDxfId="2"/>
  </tableColumns>
  <tableStyleInfo name="TableStyleLight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B7" sqref="B7:H7"/>
    </sheetView>
  </sheetViews>
  <sheetFormatPr defaultRowHeight="15" x14ac:dyDescent="0.25"/>
  <sheetData>
    <row r="1" spans="1:9" x14ac:dyDescent="0.25">
      <c r="A1" s="5"/>
      <c r="B1" s="2"/>
      <c r="C1" s="2"/>
      <c r="D1" s="2"/>
      <c r="E1" s="2"/>
      <c r="F1" s="2"/>
      <c r="G1" s="2"/>
      <c r="H1" s="2"/>
      <c r="I1" s="3"/>
    </row>
    <row r="2" spans="1:9" x14ac:dyDescent="0.25">
      <c r="A2" s="6"/>
      <c r="B2" s="1"/>
      <c r="C2" s="1"/>
      <c r="D2" s="1"/>
      <c r="E2" s="1"/>
      <c r="F2" s="1"/>
      <c r="G2" s="1"/>
      <c r="H2" s="1"/>
      <c r="I2" s="7"/>
    </row>
    <row r="3" spans="1:9" ht="34.5" x14ac:dyDescent="0.45">
      <c r="A3" s="11" t="s">
        <v>29</v>
      </c>
      <c r="B3" s="12"/>
      <c r="C3" s="12"/>
      <c r="D3" s="12"/>
      <c r="E3" s="12"/>
      <c r="F3" s="12"/>
      <c r="G3" s="12"/>
      <c r="H3" s="12"/>
      <c r="I3" s="13"/>
    </row>
    <row r="4" spans="1:9" ht="46.5" customHeight="1" x14ac:dyDescent="0.25">
      <c r="A4" s="16" t="s">
        <v>30</v>
      </c>
      <c r="B4" s="14"/>
      <c r="C4" s="14"/>
      <c r="D4" s="14"/>
      <c r="E4" s="14"/>
      <c r="F4" s="14"/>
      <c r="G4" s="14"/>
      <c r="H4" s="14"/>
      <c r="I4" s="15"/>
    </row>
    <row r="5" spans="1:9" x14ac:dyDescent="0.25">
      <c r="A5" s="8"/>
      <c r="B5" s="1"/>
      <c r="C5" s="1"/>
      <c r="D5" s="1"/>
      <c r="E5" s="1"/>
      <c r="F5" s="1"/>
      <c r="G5" s="1"/>
      <c r="H5" s="1"/>
      <c r="I5" s="7"/>
    </row>
    <row r="6" spans="1:9" x14ac:dyDescent="0.25">
      <c r="A6" s="8"/>
      <c r="B6" s="1"/>
      <c r="C6" s="1"/>
      <c r="D6" s="1"/>
      <c r="E6" s="1"/>
      <c r="F6" s="1"/>
      <c r="G6" s="1"/>
      <c r="H6" s="1"/>
      <c r="I6" s="7"/>
    </row>
    <row r="7" spans="1:9" x14ac:dyDescent="0.25">
      <c r="A7" s="8"/>
      <c r="B7" s="52" t="s">
        <v>56</v>
      </c>
      <c r="C7" s="53"/>
      <c r="D7" s="53"/>
      <c r="E7" s="53"/>
      <c r="F7" s="53"/>
      <c r="G7" s="53"/>
      <c r="H7" s="54"/>
      <c r="I7" s="7"/>
    </row>
    <row r="8" spans="1:9" x14ac:dyDescent="0.25">
      <c r="A8" s="8"/>
      <c r="B8" s="43" t="s">
        <v>57</v>
      </c>
      <c r="C8" s="44"/>
      <c r="D8" s="44"/>
      <c r="E8" s="44"/>
      <c r="F8" s="44"/>
      <c r="G8" s="44"/>
      <c r="H8" s="45"/>
      <c r="I8" s="7"/>
    </row>
    <row r="9" spans="1:9" x14ac:dyDescent="0.25">
      <c r="A9" s="8"/>
      <c r="B9" s="46"/>
      <c r="C9" s="47"/>
      <c r="D9" s="47"/>
      <c r="E9" s="47"/>
      <c r="F9" s="47"/>
      <c r="G9" s="47"/>
      <c r="H9" s="48"/>
      <c r="I9" s="7"/>
    </row>
    <row r="10" spans="1:9" x14ac:dyDescent="0.25">
      <c r="A10" s="8"/>
      <c r="B10" s="46"/>
      <c r="C10" s="47"/>
      <c r="D10" s="47"/>
      <c r="E10" s="47"/>
      <c r="F10" s="47"/>
      <c r="G10" s="47"/>
      <c r="H10" s="48"/>
      <c r="I10" s="7"/>
    </row>
    <row r="11" spans="1:9" x14ac:dyDescent="0.25">
      <c r="A11" s="8"/>
      <c r="B11" s="46"/>
      <c r="C11" s="47"/>
      <c r="D11" s="47"/>
      <c r="E11" s="47"/>
      <c r="F11" s="47"/>
      <c r="G11" s="47"/>
      <c r="H11" s="48"/>
      <c r="I11" s="7"/>
    </row>
    <row r="12" spans="1:9" x14ac:dyDescent="0.25">
      <c r="A12" s="8"/>
      <c r="B12" s="46"/>
      <c r="C12" s="47"/>
      <c r="D12" s="47"/>
      <c r="E12" s="47"/>
      <c r="F12" s="47"/>
      <c r="G12" s="47"/>
      <c r="H12" s="48"/>
      <c r="I12" s="7"/>
    </row>
    <row r="13" spans="1:9" x14ac:dyDescent="0.25">
      <c r="A13" s="8"/>
      <c r="B13" s="46"/>
      <c r="C13" s="47"/>
      <c r="D13" s="47"/>
      <c r="E13" s="47"/>
      <c r="F13" s="47"/>
      <c r="G13" s="47"/>
      <c r="H13" s="48"/>
      <c r="I13" s="7"/>
    </row>
    <row r="14" spans="1:9" x14ac:dyDescent="0.25">
      <c r="A14" s="8"/>
      <c r="B14" s="49"/>
      <c r="C14" s="50"/>
      <c r="D14" s="50"/>
      <c r="E14" s="50"/>
      <c r="F14" s="50"/>
      <c r="G14" s="50"/>
      <c r="H14" s="51"/>
      <c r="I14" s="7"/>
    </row>
    <row r="15" spans="1:9" x14ac:dyDescent="0.25">
      <c r="A15" s="8"/>
      <c r="B15" s="1"/>
      <c r="C15" s="1"/>
      <c r="D15" s="1"/>
      <c r="E15" s="1"/>
      <c r="F15" s="1"/>
      <c r="G15" s="1"/>
      <c r="H15" s="1"/>
      <c r="I15" s="7"/>
    </row>
    <row r="16" spans="1:9" x14ac:dyDescent="0.25">
      <c r="A16" s="8"/>
      <c r="B16" s="1"/>
      <c r="C16" s="1"/>
      <c r="D16" s="1"/>
      <c r="E16" s="1"/>
      <c r="F16" s="1"/>
      <c r="G16" s="1"/>
      <c r="H16" s="1"/>
      <c r="I16" s="7"/>
    </row>
    <row r="17" spans="1:9" x14ac:dyDescent="0.25">
      <c r="A17" s="8"/>
      <c r="B17" s="1"/>
      <c r="C17" s="1"/>
      <c r="D17" s="1"/>
      <c r="E17" s="1"/>
      <c r="F17" s="1"/>
      <c r="G17" s="1"/>
      <c r="H17" s="1"/>
      <c r="I17" s="7"/>
    </row>
    <row r="18" spans="1:9" x14ac:dyDescent="0.25">
      <c r="A18" s="8"/>
      <c r="B18" s="1"/>
      <c r="C18" s="1"/>
      <c r="D18" s="1"/>
      <c r="E18" s="1"/>
      <c r="F18" s="1"/>
      <c r="G18" s="1"/>
      <c r="H18" s="1"/>
      <c r="I18" s="7"/>
    </row>
    <row r="19" spans="1:9" x14ac:dyDescent="0.25">
      <c r="A19" s="9"/>
      <c r="B19" s="4"/>
      <c r="C19" s="4"/>
      <c r="D19" s="4"/>
      <c r="E19" s="4"/>
      <c r="F19" s="4"/>
      <c r="G19" s="4"/>
      <c r="H19" s="4"/>
      <c r="I19" s="10"/>
    </row>
  </sheetData>
  <mergeCells count="4">
    <mergeCell ref="B7:H7"/>
    <mergeCell ref="B8:H14"/>
    <mergeCell ref="A3:I3"/>
    <mergeCell ref="A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5" sqref="A5"/>
    </sheetView>
  </sheetViews>
  <sheetFormatPr defaultRowHeight="15" x14ac:dyDescent="0.25"/>
  <cols>
    <col min="1" max="1" width="151.5703125" bestFit="1" customWidth="1"/>
  </cols>
  <sheetData>
    <row r="1" spans="1:1" ht="27" x14ac:dyDescent="0.35">
      <c r="A1" s="41" t="s">
        <v>46</v>
      </c>
    </row>
    <row r="2" spans="1:1" ht="27" x14ac:dyDescent="0.35">
      <c r="A2" s="41"/>
    </row>
    <row r="3" spans="1:1" ht="15.75" x14ac:dyDescent="0.25">
      <c r="A3" s="20" t="s">
        <v>50</v>
      </c>
    </row>
    <row r="4" spans="1:1" ht="78.75" x14ac:dyDescent="0.25">
      <c r="A4" s="17" t="s">
        <v>47</v>
      </c>
    </row>
    <row r="5" spans="1:1" ht="15.75" x14ac:dyDescent="0.25">
      <c r="A5" s="17"/>
    </row>
    <row r="6" spans="1:1" ht="15.75" x14ac:dyDescent="0.25">
      <c r="A6" s="20" t="s">
        <v>51</v>
      </c>
    </row>
    <row r="7" spans="1:1" ht="31.5" x14ac:dyDescent="0.25">
      <c r="A7" s="17" t="s">
        <v>48</v>
      </c>
    </row>
    <row r="8" spans="1:1" ht="63" x14ac:dyDescent="0.25">
      <c r="A8" s="17" t="s">
        <v>49</v>
      </c>
    </row>
    <row r="9" spans="1:1" ht="15.75" x14ac:dyDescent="0.25">
      <c r="A9" s="17"/>
    </row>
    <row r="10" spans="1:1" ht="15.75" x14ac:dyDescent="0.25">
      <c r="A10" s="20" t="s">
        <v>52</v>
      </c>
    </row>
    <row r="11" spans="1:1" ht="15.75" x14ac:dyDescent="0.25">
      <c r="A11" s="20"/>
    </row>
    <row r="12" spans="1:1" ht="15.75" x14ac:dyDescent="0.25">
      <c r="A12" s="21" t="s">
        <v>13</v>
      </c>
    </row>
    <row r="13" spans="1:1" ht="15.75" x14ac:dyDescent="0.25">
      <c r="A13" s="21" t="s">
        <v>43</v>
      </c>
    </row>
    <row r="14" spans="1:1" ht="15.75" x14ac:dyDescent="0.25">
      <c r="A14" s="21" t="s">
        <v>44</v>
      </c>
    </row>
    <row r="15" spans="1:1" ht="15.75" x14ac:dyDescent="0.25">
      <c r="A15" s="21" t="s">
        <v>45</v>
      </c>
    </row>
    <row r="16" spans="1:1" ht="15.75" x14ac:dyDescent="0.25">
      <c r="A16" s="17"/>
    </row>
    <row r="17" spans="1:1" ht="15.75" x14ac:dyDescent="0.25">
      <c r="A17" s="17" t="s">
        <v>31</v>
      </c>
    </row>
    <row r="18" spans="1:1" ht="15.75" x14ac:dyDescent="0.25">
      <c r="A18" s="18" t="s">
        <v>32</v>
      </c>
    </row>
    <row r="19" spans="1:1" ht="15.75" x14ac:dyDescent="0.25">
      <c r="A19" s="18" t="s">
        <v>33</v>
      </c>
    </row>
    <row r="20" spans="1:1" ht="15.75" x14ac:dyDescent="0.25">
      <c r="A20" s="18" t="s">
        <v>34</v>
      </c>
    </row>
    <row r="21" spans="1:1" ht="15.75" x14ac:dyDescent="0.25">
      <c r="A21" s="18" t="s">
        <v>35</v>
      </c>
    </row>
    <row r="22" spans="1:1" ht="15.75" x14ac:dyDescent="0.25">
      <c r="A22" s="18" t="s">
        <v>36</v>
      </c>
    </row>
    <row r="23" spans="1:1" ht="15.75" x14ac:dyDescent="0.25">
      <c r="A23" s="18" t="s">
        <v>37</v>
      </c>
    </row>
    <row r="24" spans="1:1" ht="15.75" x14ac:dyDescent="0.25">
      <c r="A24" s="18" t="s">
        <v>38</v>
      </c>
    </row>
    <row r="25" spans="1:1" ht="15.75" x14ac:dyDescent="0.25">
      <c r="A25" s="18" t="s">
        <v>39</v>
      </c>
    </row>
    <row r="26" spans="1:1" ht="31.5" x14ac:dyDescent="0.25">
      <c r="A26" s="18" t="s">
        <v>40</v>
      </c>
    </row>
    <row r="27" spans="1:1" ht="15.75" x14ac:dyDescent="0.25">
      <c r="A27" s="18" t="s">
        <v>41</v>
      </c>
    </row>
    <row r="28" spans="1:1" ht="94.5" x14ac:dyDescent="0.25">
      <c r="A28" s="17"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0" sqref="A20:F20"/>
    </sheetView>
  </sheetViews>
  <sheetFormatPr defaultRowHeight="15.75" x14ac:dyDescent="0.25"/>
  <cols>
    <col min="1" max="1" width="29.28515625" style="19" bestFit="1" customWidth="1"/>
    <col min="2" max="2" width="31.28515625" style="19" bestFit="1" customWidth="1"/>
    <col min="3" max="3" width="48.5703125" style="19" bestFit="1" customWidth="1"/>
    <col min="4" max="4" width="28.42578125" style="19" bestFit="1" customWidth="1"/>
    <col min="5" max="5" width="13.42578125" style="19" bestFit="1" customWidth="1"/>
    <col min="6" max="6" width="18.42578125" style="19" bestFit="1" customWidth="1"/>
    <col min="7" max="8" width="9.140625" style="19"/>
    <col min="9" max="9" width="13.28515625" style="19" bestFit="1" customWidth="1"/>
    <col min="10" max="11" width="9.140625" style="19"/>
    <col min="12" max="12" width="32.28515625" style="19" bestFit="1" customWidth="1"/>
    <col min="13" max="13" width="50.5703125" style="19" bestFit="1" customWidth="1"/>
    <col min="14" max="14" width="30.140625" style="19" bestFit="1" customWidth="1"/>
    <col min="15" max="16384" width="9.140625" style="19"/>
  </cols>
  <sheetData>
    <row r="1" spans="1:6" x14ac:dyDescent="0.25">
      <c r="A1" s="42" t="s">
        <v>53</v>
      </c>
      <c r="B1" s="42"/>
      <c r="C1" s="42"/>
      <c r="D1" s="42"/>
      <c r="E1" s="42"/>
      <c r="F1" s="42"/>
    </row>
    <row r="3" spans="1:6" x14ac:dyDescent="0.25">
      <c r="B3" s="22" t="s">
        <v>13</v>
      </c>
      <c r="C3" s="22" t="s">
        <v>14</v>
      </c>
      <c r="D3" s="22" t="s">
        <v>15</v>
      </c>
    </row>
    <row r="4" spans="1:6" x14ac:dyDescent="0.25">
      <c r="B4" s="19" t="s">
        <v>16</v>
      </c>
      <c r="C4" s="19" t="s">
        <v>22</v>
      </c>
      <c r="D4" s="19" t="s">
        <v>26</v>
      </c>
    </row>
    <row r="5" spans="1:6" x14ac:dyDescent="0.25">
      <c r="B5" s="19" t="s">
        <v>17</v>
      </c>
      <c r="C5" s="19" t="s">
        <v>23</v>
      </c>
      <c r="D5" s="19" t="s">
        <v>27</v>
      </c>
    </row>
    <row r="6" spans="1:6" x14ac:dyDescent="0.25">
      <c r="B6" s="19" t="s">
        <v>19</v>
      </c>
      <c r="C6" s="19" t="s">
        <v>24</v>
      </c>
    </row>
    <row r="7" spans="1:6" x14ac:dyDescent="0.25">
      <c r="B7" s="19" t="s">
        <v>20</v>
      </c>
      <c r="C7" s="19" t="s">
        <v>25</v>
      </c>
    </row>
    <row r="8" spans="1:6" x14ac:dyDescent="0.25">
      <c r="B8" s="19" t="s">
        <v>21</v>
      </c>
      <c r="C8" s="19" t="s">
        <v>18</v>
      </c>
    </row>
    <row r="10" spans="1:6" x14ac:dyDescent="0.25">
      <c r="A10" s="42" t="s">
        <v>54</v>
      </c>
      <c r="B10" s="42"/>
      <c r="C10" s="42"/>
      <c r="D10" s="42"/>
      <c r="E10" s="42"/>
      <c r="F10" s="42"/>
    </row>
    <row r="11" spans="1:6" ht="16.5" thickBot="1" x14ac:dyDescent="0.3"/>
    <row r="12" spans="1:6" x14ac:dyDescent="0.25">
      <c r="A12" s="24"/>
      <c r="B12" s="25" t="s">
        <v>0</v>
      </c>
      <c r="C12" s="25" t="s">
        <v>0</v>
      </c>
      <c r="D12" s="25" t="s">
        <v>0</v>
      </c>
      <c r="E12" s="24" t="s">
        <v>4</v>
      </c>
      <c r="F12" s="24" t="s">
        <v>28</v>
      </c>
    </row>
    <row r="13" spans="1:6" ht="16.5" thickBot="1" x14ac:dyDescent="0.3">
      <c r="A13" s="26"/>
      <c r="B13" s="27" t="s">
        <v>1</v>
      </c>
      <c r="C13" s="27" t="s">
        <v>2</v>
      </c>
      <c r="D13" s="27" t="s">
        <v>3</v>
      </c>
      <c r="E13" s="26"/>
      <c r="F13" s="26"/>
    </row>
    <row r="14" spans="1:6" x14ac:dyDescent="0.25">
      <c r="A14" s="28" t="s">
        <v>5</v>
      </c>
      <c r="B14" s="29">
        <v>11</v>
      </c>
      <c r="C14" s="29">
        <v>11</v>
      </c>
      <c r="D14" s="29">
        <v>3</v>
      </c>
      <c r="E14" s="29">
        <v>1</v>
      </c>
      <c r="F14" s="30">
        <f>SUM(B14:E14)</f>
        <v>26</v>
      </c>
    </row>
    <row r="15" spans="1:6" x14ac:dyDescent="0.25">
      <c r="A15" s="31" t="s">
        <v>6</v>
      </c>
      <c r="B15" s="32">
        <v>4</v>
      </c>
      <c r="C15" s="32">
        <v>4</v>
      </c>
      <c r="D15" s="32">
        <v>1</v>
      </c>
      <c r="E15" s="32">
        <v>1</v>
      </c>
      <c r="F15" s="33">
        <f t="shared" ref="F15:F17" si="0">SUM(B15:E15)</f>
        <v>10</v>
      </c>
    </row>
    <row r="16" spans="1:6" x14ac:dyDescent="0.25">
      <c r="A16" s="28" t="s">
        <v>7</v>
      </c>
      <c r="B16" s="29">
        <v>2</v>
      </c>
      <c r="C16" s="29">
        <v>1</v>
      </c>
      <c r="D16" s="29">
        <v>0</v>
      </c>
      <c r="E16" s="29">
        <v>1</v>
      </c>
      <c r="F16" s="30">
        <f t="shared" si="0"/>
        <v>4</v>
      </c>
    </row>
    <row r="17" spans="1:9" ht="16.5" thickBot="1" x14ac:dyDescent="0.3">
      <c r="A17" s="34" t="s">
        <v>8</v>
      </c>
      <c r="B17" s="35">
        <v>2</v>
      </c>
      <c r="C17" s="35">
        <v>1</v>
      </c>
      <c r="D17" s="35">
        <v>0</v>
      </c>
      <c r="E17" s="35">
        <v>1</v>
      </c>
      <c r="F17" s="36">
        <f t="shared" si="0"/>
        <v>4</v>
      </c>
    </row>
    <row r="18" spans="1:9" x14ac:dyDescent="0.25">
      <c r="B18" s="22">
        <f>SUM(B14:B17)</f>
        <v>19</v>
      </c>
      <c r="C18" s="22">
        <f t="shared" ref="C18:E18" si="1">SUM(C14:C17)</f>
        <v>17</v>
      </c>
      <c r="D18" s="22">
        <f t="shared" si="1"/>
        <v>4</v>
      </c>
      <c r="E18" s="22">
        <f t="shared" si="1"/>
        <v>4</v>
      </c>
      <c r="F18" s="22">
        <f>SUM(F14:F17)</f>
        <v>44</v>
      </c>
    </row>
    <row r="20" spans="1:9" x14ac:dyDescent="0.25">
      <c r="A20" s="42" t="s">
        <v>55</v>
      </c>
      <c r="B20" s="42"/>
      <c r="C20" s="42"/>
      <c r="D20" s="42"/>
      <c r="E20" s="42"/>
      <c r="F20" s="42"/>
    </row>
    <row r="22" spans="1:9" ht="16.5" thickBot="1" x14ac:dyDescent="0.3"/>
    <row r="23" spans="1:9" ht="16.5" thickBot="1" x14ac:dyDescent="0.3">
      <c r="A23" s="37"/>
      <c r="B23" s="38"/>
      <c r="C23" s="38" t="s">
        <v>5</v>
      </c>
      <c r="D23" s="38" t="s">
        <v>9</v>
      </c>
      <c r="E23" s="38" t="s">
        <v>10</v>
      </c>
      <c r="F23" s="38" t="s">
        <v>11</v>
      </c>
      <c r="I23" s="23"/>
    </row>
    <row r="24" spans="1:9" x14ac:dyDescent="0.25">
      <c r="A24" s="19" t="s">
        <v>12</v>
      </c>
      <c r="B24" s="39">
        <v>4765322.1399999997</v>
      </c>
      <c r="C24" s="40">
        <f t="shared" ref="C24" si="2">$B24/$F$18*F$14</f>
        <v>2815872.1736363634</v>
      </c>
      <c r="D24" s="40">
        <f t="shared" ref="D24" si="3">$B24/$F$18*F$15</f>
        <v>1083027.759090909</v>
      </c>
      <c r="E24" s="40">
        <f t="shared" ref="E24" si="4">$B24/$F$18*F$16</f>
        <v>433211.10363636358</v>
      </c>
      <c r="F24" s="40">
        <f t="shared" ref="F24" si="5">$B24/$F$18*F$17</f>
        <v>433211.10363636358</v>
      </c>
    </row>
  </sheetData>
  <mergeCells count="6">
    <mergeCell ref="A12:A13"/>
    <mergeCell ref="E12:E13"/>
    <mergeCell ref="F12:F13"/>
    <mergeCell ref="A1:F1"/>
    <mergeCell ref="A20:F20"/>
    <mergeCell ref="A10:F10"/>
  </mergeCells>
  <pageMargins left="0.7" right="0.7" top="0.75" bottom="0.75" header="0.3" footer="0.3"/>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Copertina</vt:lpstr>
      <vt:lpstr>Servizi ARCEA</vt:lpstr>
      <vt:lpstr>2013</vt:lpstr>
      <vt:lpstr>'Servizi ARCEA'!_Toc375135886</vt:lpstr>
      <vt:lpstr>'Servizi ARCEA'!_Toc375135887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2019-03-26T10:19:48Z</dcterms:modified>
</cp:coreProperties>
</file>